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ch1\Desktop\Digital_Kolloquium\"/>
    </mc:Choice>
  </mc:AlternateContent>
  <bookViews>
    <workbookView xWindow="0" yWindow="0" windowWidth="28800" windowHeight="14100"/>
  </bookViews>
  <sheets>
    <sheet name="Kolloquium-02 Gesamtleistung" sheetId="2" r:id="rId1"/>
  </sheets>
  <definedNames>
    <definedName name="_xlnm.Print_Area" localSheetId="0">'Kolloquium-02 Gesamtleistung'!$B$1:$J$18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2" l="1"/>
  <c r="L14" i="2"/>
  <c r="L13" i="2"/>
  <c r="L12" i="2"/>
  <c r="L11" i="2"/>
  <c r="L10" i="2"/>
  <c r="L9" i="2"/>
  <c r="D17" i="2" l="1"/>
  <c r="D16" i="2"/>
</calcChain>
</file>

<file path=xl/sharedStrings.xml><?xml version="1.0" encoding="utf-8"?>
<sst xmlns="http://schemas.openxmlformats.org/spreadsheetml/2006/main" count="24" uniqueCount="24">
  <si>
    <t>15 – 13 Punkte</t>
  </si>
  <si>
    <t>12 – 10 Punkte</t>
  </si>
  <si>
    <t>09 – 07 Punkte</t>
  </si>
  <si>
    <t>06 – 04 Punkte</t>
  </si>
  <si>
    <t>03 – 01 Punkte</t>
  </si>
  <si>
    <t>0 Punkte</t>
  </si>
  <si>
    <t>Datum:</t>
  </si>
  <si>
    <t>Name, Vorname (Kurs):</t>
  </si>
  <si>
    <t>Thema (evtl. der BLL):</t>
  </si>
  <si>
    <t>Gewichtung (in Prozenten)</t>
  </si>
  <si>
    <t xml:space="preserve"> </t>
  </si>
  <si>
    <t>Vorlage zur Bewertung Gesamtleistung mit Schwerpunkt Kolloquium</t>
  </si>
  <si>
    <t>Gesamtnote:</t>
  </si>
  <si>
    <t>Unterschrift der Lehrkraft:</t>
  </si>
  <si>
    <r>
      <t>ausgefüllte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Checkliste</t>
    </r>
    <r>
      <rPr>
        <sz val="10"/>
        <color theme="1"/>
        <rFont val="Arial"/>
        <family val="2"/>
      </rPr>
      <t xml:space="preserve"> für die Vorbereitung auf das Kolloquium</t>
    </r>
  </si>
  <si>
    <r>
      <t>Fremdbewertung durch Mitschülerinnen und Mitschüler</t>
    </r>
    <r>
      <rPr>
        <sz val="10"/>
        <color theme="1"/>
        <rFont val="Arial"/>
        <family val="2"/>
      </rPr>
      <t xml:space="preserve"> (Peer-to-Peer) (evtl. Durchschnitt aus mehreren Bewertungen)</t>
    </r>
  </si>
  <si>
    <r>
      <t>Bewertung des Abschnitts Diskussion</t>
    </r>
    <r>
      <rPr>
        <sz val="10"/>
        <color theme="1"/>
        <rFont val="Arial"/>
        <family val="2"/>
      </rPr>
      <t xml:space="preserve"> (evtl. Gespräch für den Fall, dass der Schwerpunkt Präsentation ist) durch die Lehrkraft</t>
    </r>
  </si>
  <si>
    <r>
      <rPr>
        <b/>
        <sz val="10"/>
        <color theme="1"/>
        <rFont val="Arial"/>
        <family val="2"/>
      </rPr>
      <t>Bewertung des Abschnitts Präsentation</t>
    </r>
    <r>
      <rPr>
        <sz val="10"/>
        <color theme="1"/>
        <rFont val="Arial"/>
        <family val="2"/>
      </rPr>
      <t xml:space="preserve"> (Schwerpunkt Präsentation) durch die Lehrkraft</t>
    </r>
  </si>
  <si>
    <r>
      <t xml:space="preserve">Einschätzung des eigenen Kompetenzzuwachses </t>
    </r>
    <r>
      <rPr>
        <sz val="10"/>
        <color theme="1"/>
        <rFont val="Arial"/>
        <family val="2"/>
      </rPr>
      <t>nach dem Kolloquium durch die Schülerin bzw. durch den Schüler</t>
    </r>
  </si>
  <si>
    <t>begleitende Teilleistung der komplexen Unterrichtsleistung (1)</t>
  </si>
  <si>
    <t>begleitende Teilleistung der komplexen Unterrichtsleistung (2)</t>
  </si>
  <si>
    <t>Gesamtnote unter Berücksichtigung der Gewichtung:</t>
  </si>
  <si>
    <t>Die Inhalte sind, sofern nicht abweichend gekennzeichnet, veröffentlicht unter: LISUM 2024, CC BY-SA 4.0, Dr. Uwe Besch</t>
  </si>
  <si>
    <t>Teilleistung (insofern zutreffend)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</si>
</sst>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rgb="FF24A136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24A136"/>
      <name val="Arial"/>
      <family val="2"/>
    </font>
    <font>
      <sz val="10"/>
      <color rgb="FF24A136"/>
      <name val="Arial"/>
      <family val="2"/>
    </font>
    <font>
      <b/>
      <sz val="10"/>
      <color rgb="FF3F3F3F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1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1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1" fontId="8" fillId="0" borderId="11" xfId="0" applyNumberFormat="1" applyFont="1" applyBorder="1" applyAlignment="1" applyProtection="1">
      <alignment horizontal="center" vertical="center" wrapText="1"/>
      <protection locked="0"/>
    </xf>
    <xf numFmtId="1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" fontId="8" fillId="0" borderId="7" xfId="0" applyNumberFormat="1" applyFont="1" applyBorder="1" applyAlignment="1" applyProtection="1">
      <alignment horizontal="center" vertical="center" wrapText="1"/>
      <protection locked="0"/>
    </xf>
    <xf numFmtId="1" fontId="8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wrapText="1"/>
    </xf>
    <xf numFmtId="1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13" fillId="0" borderId="0" xfId="0" applyFont="1" applyProtection="1">
      <protection locked="0"/>
    </xf>
    <xf numFmtId="0" fontId="14" fillId="0" borderId="0" xfId="0" applyFont="1"/>
    <xf numFmtId="0" fontId="13" fillId="0" borderId="0" xfId="0" applyFont="1" applyProtection="1">
      <protection hidden="1"/>
    </xf>
    <xf numFmtId="164" fontId="16" fillId="0" borderId="0" xfId="0" applyNumberFormat="1" applyFont="1" applyProtection="1">
      <protection hidden="1"/>
    </xf>
    <xf numFmtId="164" fontId="17" fillId="0" borderId="0" xfId="0" applyNumberFormat="1" applyFont="1" applyProtection="1">
      <protection hidden="1"/>
    </xf>
    <xf numFmtId="164" fontId="16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Protection="1"/>
    <xf numFmtId="164" fontId="16" fillId="0" borderId="5" xfId="0" applyNumberFormat="1" applyFont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left" vertical="center" wrapText="1" indent="3"/>
      <protection locked="0"/>
    </xf>
    <xf numFmtId="0" fontId="6" fillId="3" borderId="14" xfId="0" applyFont="1" applyFill="1" applyBorder="1" applyAlignment="1" applyProtection="1">
      <alignment horizontal="left" vertical="center" wrapText="1" indent="3"/>
      <protection locked="0"/>
    </xf>
    <xf numFmtId="0" fontId="6" fillId="0" borderId="8" xfId="0" applyFont="1" applyBorder="1" applyAlignment="1" applyProtection="1">
      <alignment horizontal="left" vertical="center" wrapText="1" indent="3"/>
      <protection locked="0"/>
    </xf>
    <xf numFmtId="0" fontId="6" fillId="0" borderId="9" xfId="0" applyFont="1" applyBorder="1" applyAlignment="1" applyProtection="1">
      <alignment horizontal="left" vertical="center" wrapText="1" indent="3"/>
      <protection locked="0"/>
    </xf>
    <xf numFmtId="0" fontId="6" fillId="3" borderId="8" xfId="0" applyFont="1" applyFill="1" applyBorder="1" applyAlignment="1" applyProtection="1">
      <alignment horizontal="left" vertical="center" wrapText="1" indent="3"/>
      <protection locked="0"/>
    </xf>
    <xf numFmtId="0" fontId="6" fillId="3" borderId="9" xfId="0" applyFont="1" applyFill="1" applyBorder="1" applyAlignment="1" applyProtection="1">
      <alignment horizontal="left" vertical="center" wrapText="1" indent="3"/>
      <protection locked="0"/>
    </xf>
    <xf numFmtId="0" fontId="6" fillId="0" borderId="13" xfId="0" applyFont="1" applyBorder="1" applyAlignment="1" applyProtection="1">
      <alignment horizontal="left" vertical="center" wrapText="1" indent="3"/>
      <protection locked="0"/>
    </xf>
    <xf numFmtId="0" fontId="6" fillId="0" borderId="14" xfId="0" applyFont="1" applyBorder="1" applyAlignment="1" applyProtection="1">
      <alignment horizontal="left" vertical="center" wrapText="1" indent="3"/>
      <protection locked="0"/>
    </xf>
    <xf numFmtId="0" fontId="12" fillId="0" borderId="0" xfId="1" applyFont="1" applyFill="1" applyBorder="1" applyAlignment="1" applyProtection="1">
      <alignment horizontal="right" wrapText="1"/>
      <protection locked="0"/>
    </xf>
    <xf numFmtId="0" fontId="10" fillId="0" borderId="0" xfId="1" applyFont="1" applyFill="1" applyBorder="1" applyAlignment="1" applyProtection="1">
      <alignment horizontal="right" wrapText="1"/>
      <protection locked="0"/>
    </xf>
    <xf numFmtId="0" fontId="6" fillId="3" borderId="13" xfId="0" applyFont="1" applyFill="1" applyBorder="1" applyAlignment="1" applyProtection="1">
      <alignment horizontal="left" vertical="center" indent="3"/>
      <protection locked="0"/>
    </xf>
    <xf numFmtId="0" fontId="6" fillId="3" borderId="14" xfId="0" applyFont="1" applyFill="1" applyBorder="1" applyAlignment="1" applyProtection="1">
      <alignment horizontal="left" vertical="center" indent="3"/>
      <protection locked="0"/>
    </xf>
    <xf numFmtId="0" fontId="8" fillId="3" borderId="8" xfId="0" applyFont="1" applyFill="1" applyBorder="1" applyAlignment="1" applyProtection="1">
      <alignment horizontal="left" vertical="center" wrapText="1" indent="3"/>
      <protection locked="0"/>
    </xf>
    <xf numFmtId="0" fontId="10" fillId="0" borderId="0" xfId="1" applyFont="1" applyFill="1" applyBorder="1" applyAlignment="1" applyProtection="1">
      <alignment horizontal="right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colors>
    <mruColors>
      <color rgb="FF24A136"/>
      <color rgb="FFF8F8F8"/>
      <color rgb="FFFAFAFA"/>
      <color rgb="FFF2FFF0"/>
      <color rgb="FFF2FFF9"/>
      <color rgb="FFE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11043</xdr:colOff>
      <xdr:row>0</xdr:row>
      <xdr:rowOff>0</xdr:rowOff>
    </xdr:from>
    <xdr:to>
      <xdr:col>1</xdr:col>
      <xdr:colOff>982868</xdr:colOff>
      <xdr:row>2</xdr:row>
      <xdr:rowOff>20231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B91297-C758-310B-A3C8-80EFD1BA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30086" y="0"/>
          <a:ext cx="971825" cy="97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zoomScale="131" zoomScaleNormal="185" workbookViewId="0">
      <selection activeCell="C4" sqref="C4:J4"/>
    </sheetView>
  </sheetViews>
  <sheetFormatPr baseColWidth="10" defaultColWidth="20.85546875" defaultRowHeight="15" x14ac:dyDescent="0.25"/>
  <cols>
    <col min="1" max="1" width="3.28515625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9.28515625" style="32" customWidth="1"/>
    <col min="12" max="12" width="20.85546875" style="29"/>
    <col min="13" max="18" width="20.85546875" style="1"/>
    <col min="19" max="19" width="0" style="1" hidden="1" customWidth="1"/>
    <col min="20" max="16384" width="20.85546875" style="1"/>
  </cols>
  <sheetData>
    <row r="1" spans="1:15" ht="41.25" customHeight="1" x14ac:dyDescent="0.25">
      <c r="B1"/>
      <c r="C1" s="37" t="s">
        <v>11</v>
      </c>
      <c r="D1" s="38"/>
      <c r="E1" s="38"/>
      <c r="F1" s="38"/>
      <c r="G1" s="38"/>
      <c r="H1" s="38"/>
      <c r="I1" s="38"/>
      <c r="J1" s="38"/>
    </row>
    <row r="2" spans="1:15" ht="33" customHeight="1" x14ac:dyDescent="0.25">
      <c r="B2"/>
      <c r="C2" s="35"/>
      <c r="D2" s="36"/>
      <c r="E2" s="36"/>
      <c r="F2" s="36"/>
      <c r="G2" s="36"/>
      <c r="H2" s="36"/>
      <c r="I2" s="36"/>
      <c r="J2" s="36"/>
      <c r="K2" s="33"/>
      <c r="L2" s="30"/>
    </row>
    <row r="3" spans="1:15" ht="21.95" customHeight="1" x14ac:dyDescent="0.25">
      <c r="B3"/>
      <c r="C3" s="2"/>
      <c r="D3" s="2"/>
      <c r="E3" s="2"/>
      <c r="F3" s="2"/>
      <c r="G3" s="2"/>
      <c r="H3" s="2"/>
      <c r="I3" s="2"/>
      <c r="J3" s="2"/>
      <c r="K3" s="33"/>
      <c r="L3" s="30"/>
    </row>
    <row r="4" spans="1:15" ht="20.100000000000001" customHeight="1" x14ac:dyDescent="0.25">
      <c r="A4" s="10"/>
      <c r="B4" s="26" t="s">
        <v>6</v>
      </c>
      <c r="C4" s="42"/>
      <c r="D4" s="42"/>
      <c r="E4" s="42"/>
      <c r="F4" s="42"/>
      <c r="G4" s="42"/>
      <c r="H4" s="42"/>
      <c r="I4" s="42"/>
      <c r="J4" s="42"/>
    </row>
    <row r="5" spans="1:15" ht="20.100000000000001" customHeight="1" x14ac:dyDescent="0.25">
      <c r="A5" s="10"/>
      <c r="B5" s="27" t="s">
        <v>7</v>
      </c>
      <c r="C5" s="41"/>
      <c r="D5" s="41"/>
      <c r="E5" s="41"/>
      <c r="F5" s="41"/>
      <c r="G5" s="41"/>
      <c r="H5" s="41"/>
      <c r="I5" s="41"/>
      <c r="J5" s="41"/>
    </row>
    <row r="6" spans="1:15" ht="20.100000000000001" customHeight="1" x14ac:dyDescent="0.25">
      <c r="A6" s="10"/>
      <c r="B6" s="28" t="s">
        <v>8</v>
      </c>
      <c r="C6" s="41"/>
      <c r="D6" s="41"/>
      <c r="E6" s="41"/>
      <c r="F6" s="41"/>
      <c r="G6" s="41"/>
      <c r="H6" s="41"/>
      <c r="I6" s="41"/>
      <c r="J6" s="41"/>
    </row>
    <row r="7" spans="1:15" ht="30" customHeight="1" x14ac:dyDescent="0.25">
      <c r="B7" s="4"/>
      <c r="C7" s="4"/>
      <c r="D7" s="4"/>
      <c r="E7" s="4"/>
      <c r="F7" s="4"/>
      <c r="G7" s="4"/>
      <c r="H7" s="4"/>
      <c r="I7" s="4"/>
      <c r="J7" s="4"/>
    </row>
    <row r="8" spans="1:15" ht="41.1" customHeight="1" x14ac:dyDescent="0.25">
      <c r="B8" s="39" t="s">
        <v>23</v>
      </c>
      <c r="C8" s="40"/>
      <c r="D8" s="24" t="s">
        <v>0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</v>
      </c>
      <c r="J8" s="25" t="s">
        <v>9</v>
      </c>
      <c r="L8" s="31"/>
    </row>
    <row r="9" spans="1:15" ht="35.1" customHeight="1" x14ac:dyDescent="0.25">
      <c r="B9" s="55" t="s">
        <v>14</v>
      </c>
      <c r="C9" s="56"/>
      <c r="D9" s="18"/>
      <c r="E9" s="19"/>
      <c r="F9" s="19"/>
      <c r="G9" s="19"/>
      <c r="H9" s="19"/>
      <c r="I9" s="19"/>
      <c r="J9" s="20"/>
      <c r="K9" s="44"/>
      <c r="L9" s="31">
        <f t="shared" ref="L9:L15" si="0">SUM(D9:I9)*J9/100</f>
        <v>0</v>
      </c>
      <c r="O9" s="1" t="s">
        <v>10</v>
      </c>
    </row>
    <row r="10" spans="1:15" ht="35.1" customHeight="1" x14ac:dyDescent="0.25">
      <c r="B10" s="51" t="s">
        <v>15</v>
      </c>
      <c r="C10" s="52"/>
      <c r="D10" s="11"/>
      <c r="E10" s="12"/>
      <c r="F10" s="12"/>
      <c r="G10" s="12"/>
      <c r="H10" s="12"/>
      <c r="I10" s="12"/>
      <c r="J10" s="13"/>
      <c r="K10" s="44"/>
      <c r="L10" s="31">
        <f t="shared" si="0"/>
        <v>0</v>
      </c>
    </row>
    <row r="11" spans="1:15" ht="35.1" customHeight="1" x14ac:dyDescent="0.25">
      <c r="B11" s="57" t="s">
        <v>17</v>
      </c>
      <c r="C11" s="50"/>
      <c r="D11" s="18"/>
      <c r="E11" s="19"/>
      <c r="F11" s="19"/>
      <c r="G11" s="19"/>
      <c r="H11" s="19"/>
      <c r="I11" s="19"/>
      <c r="J11" s="20"/>
      <c r="K11" s="44"/>
      <c r="L11" s="31">
        <f t="shared" si="0"/>
        <v>0</v>
      </c>
    </row>
    <row r="12" spans="1:15" ht="35.1" customHeight="1" x14ac:dyDescent="0.25">
      <c r="B12" s="51" t="s">
        <v>16</v>
      </c>
      <c r="C12" s="52"/>
      <c r="D12" s="11"/>
      <c r="E12" s="12"/>
      <c r="F12" s="12"/>
      <c r="G12" s="12"/>
      <c r="H12" s="12"/>
      <c r="I12" s="12"/>
      <c r="J12" s="13"/>
      <c r="K12" s="44"/>
      <c r="L12" s="31">
        <f t="shared" si="0"/>
        <v>0</v>
      </c>
    </row>
    <row r="13" spans="1:15" ht="35.1" customHeight="1" x14ac:dyDescent="0.25">
      <c r="B13" s="45" t="s">
        <v>18</v>
      </c>
      <c r="C13" s="46"/>
      <c r="D13" s="18"/>
      <c r="E13" s="19"/>
      <c r="F13" s="19"/>
      <c r="G13" s="19"/>
      <c r="H13" s="19"/>
      <c r="I13" s="19"/>
      <c r="J13" s="20"/>
      <c r="K13" s="44"/>
      <c r="L13" s="31">
        <f t="shared" si="0"/>
        <v>0</v>
      </c>
    </row>
    <row r="14" spans="1:15" ht="35.1" customHeight="1" x14ac:dyDescent="0.25">
      <c r="B14" s="47" t="s">
        <v>19</v>
      </c>
      <c r="C14" s="48"/>
      <c r="D14" s="14"/>
      <c r="E14" s="15"/>
      <c r="F14" s="15"/>
      <c r="G14" s="15"/>
      <c r="H14" s="15"/>
      <c r="I14" s="15"/>
      <c r="J14" s="16"/>
      <c r="K14" s="44"/>
      <c r="L14" s="31">
        <f t="shared" si="0"/>
        <v>0</v>
      </c>
    </row>
    <row r="15" spans="1:15" ht="35.1" customHeight="1" x14ac:dyDescent="0.25">
      <c r="B15" s="49" t="s">
        <v>20</v>
      </c>
      <c r="C15" s="50"/>
      <c r="D15" s="21"/>
      <c r="E15" s="22"/>
      <c r="F15" s="22"/>
      <c r="G15" s="22"/>
      <c r="H15" s="22"/>
      <c r="I15" s="22"/>
      <c r="J15" s="23"/>
      <c r="K15" s="44"/>
      <c r="L15" s="31">
        <f t="shared" si="0"/>
        <v>0</v>
      </c>
    </row>
    <row r="16" spans="1:15" ht="30" customHeight="1" x14ac:dyDescent="0.3">
      <c r="B16" s="54" t="s">
        <v>12</v>
      </c>
      <c r="C16" s="54"/>
      <c r="D16" s="17" t="e">
        <f>AVERAGE(D9:I15)</f>
        <v>#DIV/0!</v>
      </c>
      <c r="E16" s="8"/>
      <c r="F16" s="8"/>
      <c r="G16" s="8"/>
      <c r="H16" s="8"/>
      <c r="I16" s="8"/>
      <c r="J16" s="9"/>
      <c r="K16" s="34"/>
      <c r="L16" s="31"/>
    </row>
    <row r="17" spans="2:11" ht="30" customHeight="1" x14ac:dyDescent="0.3">
      <c r="B17" s="58" t="s">
        <v>21</v>
      </c>
      <c r="C17" s="58"/>
      <c r="D17" s="17">
        <f>SUM(L9:L15)</f>
        <v>0</v>
      </c>
      <c r="E17" s="8"/>
      <c r="F17" s="8"/>
      <c r="G17" s="8"/>
      <c r="H17" s="8"/>
      <c r="I17" s="8"/>
      <c r="J17" s="9"/>
      <c r="K17" s="34"/>
    </row>
    <row r="18" spans="2:11" ht="30" customHeight="1" x14ac:dyDescent="0.25">
      <c r="B18" s="53" t="s">
        <v>13</v>
      </c>
      <c r="C18" s="53"/>
      <c r="D18" s="6"/>
      <c r="E18" s="7"/>
      <c r="F18" s="7"/>
      <c r="G18" s="7"/>
      <c r="H18" s="7"/>
      <c r="I18" s="7"/>
      <c r="J18" s="7"/>
    </row>
    <row r="19" spans="2:11" x14ac:dyDescent="0.25">
      <c r="B19" s="3"/>
      <c r="C19" s="5"/>
    </row>
    <row r="20" spans="2:11" x14ac:dyDescent="0.25">
      <c r="B20" s="43" t="s">
        <v>22</v>
      </c>
      <c r="C20" s="43"/>
      <c r="D20" s="43"/>
      <c r="E20" s="43"/>
      <c r="F20" s="43"/>
      <c r="G20" s="43"/>
      <c r="H20" s="43"/>
      <c r="I20" s="43"/>
      <c r="J20" s="43"/>
    </row>
  </sheetData>
  <sheetProtection algorithmName="SHA-512" hashValue="1Lq17cveJvI5lzVlLR0mJDy99zEiaq1nwZ3MQ/KQyHpILW5XzQ06NKTgCcPRZRf8Dtyjs+3zAJM2mUoBEF3kbw==" saltValue="KF8N4K5VZ7AatwzuCD0MhA==" spinCount="100000" sheet="1" formatCells="0" formatColumns="0" formatRows="0" insertColumns="0" insertRows="0" insertHyperlinks="0" deleteColumns="0" deleteRows="0" sort="0" autoFilter="0" pivotTables="0"/>
  <mergeCells count="18">
    <mergeCell ref="B20:J20"/>
    <mergeCell ref="K9:K15"/>
    <mergeCell ref="B13:C13"/>
    <mergeCell ref="B14:C14"/>
    <mergeCell ref="B15:C15"/>
    <mergeCell ref="B12:C12"/>
    <mergeCell ref="B18:C18"/>
    <mergeCell ref="B16:C16"/>
    <mergeCell ref="B9:C9"/>
    <mergeCell ref="B10:C10"/>
    <mergeCell ref="B11:C11"/>
    <mergeCell ref="B17:C17"/>
    <mergeCell ref="C2:J2"/>
    <mergeCell ref="C1:J1"/>
    <mergeCell ref="B8:C8"/>
    <mergeCell ref="C5:J5"/>
    <mergeCell ref="C6:J6"/>
    <mergeCell ref="C4:J4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Kolloquium-02 Gesamtleistung</vt:lpstr>
      <vt:lpstr>'Kolloquium-02 Gesamtleistung'!Druckbereich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Besch, Uwe</cp:lastModifiedBy>
  <cp:lastPrinted>2024-01-08T12:20:18Z</cp:lastPrinted>
  <dcterms:created xsi:type="dcterms:W3CDTF">2023-05-24T07:29:07Z</dcterms:created>
  <dcterms:modified xsi:type="dcterms:W3CDTF">2024-02-06T11:53:01Z</dcterms:modified>
</cp:coreProperties>
</file>